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СНТ Лужки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s="1"/>
</calcChain>
</file>

<file path=xl/sharedStrings.xml><?xml version="1.0" encoding="utf-8"?>
<sst xmlns="http://schemas.openxmlformats.org/spreadsheetml/2006/main" count="38" uniqueCount="36">
  <si>
    <t>Доходная часть</t>
  </si>
  <si>
    <t>Доходы</t>
  </si>
  <si>
    <t>Статьи доходов</t>
  </si>
  <si>
    <t>Сумма, руб.</t>
  </si>
  <si>
    <t>Расходы</t>
  </si>
  <si>
    <t>Мероприятия и статьи расходов</t>
  </si>
  <si>
    <t>Председатель</t>
  </si>
  <si>
    <t>НДФЛ</t>
  </si>
  <si>
    <t>Оплата электроэнергии по объектам общего пользования и уличное освещение</t>
  </si>
  <si>
    <t>Отчисления в фонды</t>
  </si>
  <si>
    <t>ОПС, ОМС, ФСС, несчасный случай</t>
  </si>
  <si>
    <t>Штраф</t>
  </si>
  <si>
    <t xml:space="preserve"> СНТ «ЛУЖКИ» </t>
  </si>
  <si>
    <t xml:space="preserve"> Остаток денежных средств на счете на 01.01.2022 г</t>
  </si>
  <si>
    <t xml:space="preserve"> Оплата электроэнергии</t>
  </si>
  <si>
    <t>Вывоз ТБО</t>
  </si>
  <si>
    <t>Бухгалтер</t>
  </si>
  <si>
    <t>Сторож</t>
  </si>
  <si>
    <t>Уборка снега</t>
  </si>
  <si>
    <t>Расчистка центральной дороги от снега</t>
  </si>
  <si>
    <t>Земельный налог за 2021 год (четвертый платеж)</t>
  </si>
  <si>
    <t>Хозтовары (по факту) батарейки</t>
  </si>
  <si>
    <t xml:space="preserve">Содержание собаки( 2 мешка корма по 1279 руб.) </t>
  </si>
  <si>
    <t>Оплата труда</t>
  </si>
  <si>
    <t xml:space="preserve">Налоги 
</t>
  </si>
  <si>
    <t xml:space="preserve"> Остаток</t>
  </si>
  <si>
    <t xml:space="preserve"> Взносы</t>
  </si>
  <si>
    <t xml:space="preserve"> Остаток денежных средств на счете на 31.03.2022 г</t>
  </si>
  <si>
    <t>Отчет по расходам за 1 квартал 2022 года</t>
  </si>
  <si>
    <t>Членские взносы</t>
  </si>
  <si>
    <t xml:space="preserve"> Расходы по обслуживанию банковского счета и проценты банку. Ежемесячная плата за ведение 
расчетного счета составляет 2000 руб. в месяц .</t>
  </si>
  <si>
    <t>Обслуживание ЭДО  Компания  ООО Тензор (сдача очетности в Росприроднадзор)</t>
  </si>
  <si>
    <t>Прочие расходы</t>
  </si>
  <si>
    <t>Итого расходов за 1 квартал</t>
  </si>
  <si>
    <t>Вывоз ТБО  ООО Хартия Тариф 765,34 за м3</t>
  </si>
  <si>
    <t>За несданную отчетность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</si>
</sst>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Calibri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10" xfId="0" applyNumberFormat="1" applyFont="1" applyBorder="1" applyAlignment="1">
      <alignment horizontal="right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/>
    <xf numFmtId="4" fontId="7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top" wrapText="1"/>
    </xf>
    <xf numFmtId="4" fontId="10" fillId="0" borderId="4" xfId="1" applyNumberFormat="1" applyFont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left" vertical="top" wrapText="1"/>
    </xf>
    <xf numFmtId="4" fontId="10" fillId="0" borderId="19" xfId="1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4" fontId="10" fillId="0" borderId="16" xfId="1" applyNumberFormat="1" applyFont="1" applyBorder="1" applyAlignment="1">
      <alignment horizontal="right" vertical="top" wrapText="1"/>
    </xf>
    <xf numFmtId="4" fontId="10" fillId="0" borderId="2" xfId="1" applyNumberFormat="1" applyFont="1" applyBorder="1" applyAlignment="1">
      <alignment horizontal="right" vertical="top" wrapText="1"/>
    </xf>
    <xf numFmtId="4" fontId="10" fillId="0" borderId="3" xfId="1" applyNumberFormat="1" applyFont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4" fontId="10" fillId="0" borderId="5" xfId="1" applyNumberFormat="1" applyFont="1" applyBorder="1" applyAlignment="1">
      <alignment horizontal="right" vertical="top" wrapText="1"/>
    </xf>
    <xf numFmtId="4" fontId="10" fillId="6" borderId="2" xfId="1" applyNumberFormat="1" applyFont="1" applyFill="1" applyBorder="1" applyAlignment="1">
      <alignment horizontal="right" vertical="top" wrapText="1"/>
    </xf>
    <xf numFmtId="0" fontId="2" fillId="6" borderId="1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0" fillId="0" borderId="21" xfId="1" applyNumberFormat="1" applyFont="1" applyBorder="1" applyAlignment="1">
      <alignment horizontal="right" vertical="top" wrapText="1"/>
    </xf>
    <xf numFmtId="4" fontId="10" fillId="0" borderId="7" xfId="1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4" fontId="10" fillId="0" borderId="6" xfId="1" applyNumberFormat="1" applyFont="1" applyBorder="1" applyAlignment="1">
      <alignment horizontal="right" vertical="top" wrapText="1"/>
    </xf>
    <xf numFmtId="0" fontId="2" fillId="0" borderId="22" xfId="0" applyFont="1" applyFill="1" applyBorder="1" applyAlignment="1">
      <alignment horizontal="left" vertical="top" wrapText="1"/>
    </xf>
    <xf numFmtId="4" fontId="11" fillId="0" borderId="7" xfId="0" applyNumberFormat="1" applyFont="1" applyFill="1" applyBorder="1" applyAlignment="1">
      <alignment horizontal="right" vertical="top" shrinkToFit="1"/>
    </xf>
    <xf numFmtId="0" fontId="2" fillId="3" borderId="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center" wrapText="1" indent="3"/>
    </xf>
    <xf numFmtId="0" fontId="2" fillId="0" borderId="1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vertical="top" wrapText="1" indent="2"/>
    </xf>
    <xf numFmtId="0" fontId="2" fillId="3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workbookViewId="0">
      <selection activeCell="C26" sqref="C26"/>
    </sheetView>
  </sheetViews>
  <sheetFormatPr defaultRowHeight="15.75" x14ac:dyDescent="0.25"/>
  <cols>
    <col min="1" max="1" width="22.5703125" style="32" customWidth="1"/>
    <col min="2" max="2" width="60" style="1" customWidth="1"/>
    <col min="3" max="3" width="20" style="12" customWidth="1"/>
    <col min="4" max="4" width="18.28515625" customWidth="1"/>
    <col min="9" max="9" width="9.140625" customWidth="1"/>
    <col min="10" max="10" width="13.28515625" customWidth="1"/>
  </cols>
  <sheetData>
    <row r="1" spans="1:4" ht="22.5" customHeight="1" x14ac:dyDescent="0.25">
      <c r="A1" s="59"/>
      <c r="B1" s="59"/>
      <c r="C1" s="59"/>
    </row>
    <row r="2" spans="1:4" x14ac:dyDescent="0.25">
      <c r="A2" s="60" t="s">
        <v>12</v>
      </c>
      <c r="B2" s="60"/>
      <c r="C2" s="60"/>
    </row>
    <row r="3" spans="1:4" ht="16.5" thickBot="1" x14ac:dyDescent="0.3">
      <c r="A3" s="23"/>
      <c r="B3" s="9" t="s">
        <v>28</v>
      </c>
      <c r="C3" s="9"/>
    </row>
    <row r="4" spans="1:4" ht="16.5" thickBot="1" x14ac:dyDescent="0.3">
      <c r="A4" s="61" t="s">
        <v>0</v>
      </c>
      <c r="B4" s="62"/>
      <c r="C4" s="63"/>
    </row>
    <row r="5" spans="1:4" ht="16.5" thickBot="1" x14ac:dyDescent="0.3">
      <c r="A5" s="24" t="s">
        <v>1</v>
      </c>
      <c r="B5" s="4" t="s">
        <v>2</v>
      </c>
      <c r="C5" s="10" t="s">
        <v>3</v>
      </c>
    </row>
    <row r="6" spans="1:4" ht="16.5" thickBot="1" x14ac:dyDescent="0.3">
      <c r="A6" s="25" t="s">
        <v>25</v>
      </c>
      <c r="B6" s="15" t="s">
        <v>13</v>
      </c>
      <c r="C6" s="17">
        <v>9879.6</v>
      </c>
    </row>
    <row r="7" spans="1:4" ht="16.5" thickBot="1" x14ac:dyDescent="0.3">
      <c r="A7" s="26" t="s">
        <v>26</v>
      </c>
      <c r="B7" s="16" t="s">
        <v>29</v>
      </c>
      <c r="C7" s="18">
        <v>220941.78</v>
      </c>
    </row>
    <row r="8" spans="1:4" ht="19.5" thickBot="1" x14ac:dyDescent="0.3">
      <c r="A8" s="64"/>
      <c r="B8" s="65"/>
      <c r="C8" s="66"/>
    </row>
    <row r="9" spans="1:4" ht="16.5" thickBot="1" x14ac:dyDescent="0.3">
      <c r="A9" s="24" t="s">
        <v>4</v>
      </c>
      <c r="B9" s="47" t="s">
        <v>5</v>
      </c>
      <c r="C9" s="10" t="s">
        <v>3</v>
      </c>
    </row>
    <row r="10" spans="1:4" ht="31.5" x14ac:dyDescent="0.25">
      <c r="A10" s="27" t="s">
        <v>14</v>
      </c>
      <c r="B10" s="48" t="s">
        <v>8</v>
      </c>
      <c r="C10" s="19">
        <v>8835.7000000000007</v>
      </c>
      <c r="D10" s="3"/>
    </row>
    <row r="11" spans="1:4" x14ac:dyDescent="0.25">
      <c r="A11" s="28" t="s">
        <v>18</v>
      </c>
      <c r="B11" s="49" t="s">
        <v>19</v>
      </c>
      <c r="C11" s="11">
        <v>14900</v>
      </c>
    </row>
    <row r="12" spans="1:4" ht="16.5" thickBot="1" x14ac:dyDescent="0.3">
      <c r="A12" s="29" t="s">
        <v>15</v>
      </c>
      <c r="B12" s="50" t="s">
        <v>34</v>
      </c>
      <c r="C12" s="35">
        <v>12245.44</v>
      </c>
      <c r="D12" s="3"/>
    </row>
    <row r="13" spans="1:4" x14ac:dyDescent="0.25">
      <c r="A13" s="58" t="s">
        <v>23</v>
      </c>
      <c r="B13" s="51" t="s">
        <v>6</v>
      </c>
      <c r="C13" s="39">
        <v>14181</v>
      </c>
    </row>
    <row r="14" spans="1:4" x14ac:dyDescent="0.25">
      <c r="A14" s="55"/>
      <c r="B14" s="49" t="s">
        <v>16</v>
      </c>
      <c r="C14" s="11">
        <v>14571</v>
      </c>
    </row>
    <row r="15" spans="1:4" ht="16.5" thickBot="1" x14ac:dyDescent="0.3">
      <c r="A15" s="55"/>
      <c r="B15" s="52" t="s">
        <v>17</v>
      </c>
      <c r="C15" s="35">
        <v>54986</v>
      </c>
    </row>
    <row r="16" spans="1:4" ht="16.5" thickBot="1" x14ac:dyDescent="0.3">
      <c r="A16" s="30"/>
      <c r="B16" s="46" t="s">
        <v>22</v>
      </c>
      <c r="C16" s="17">
        <v>2558</v>
      </c>
    </row>
    <row r="17" spans="1:11" ht="47.25" x14ac:dyDescent="0.25">
      <c r="A17" s="33" t="s">
        <v>32</v>
      </c>
      <c r="B17" s="13" t="s">
        <v>30</v>
      </c>
      <c r="C17" s="39">
        <v>6419.59</v>
      </c>
      <c r="G17" s="7"/>
      <c r="H17" s="7"/>
      <c r="I17" s="7"/>
      <c r="J17" s="7"/>
      <c r="K17" s="6"/>
    </row>
    <row r="18" spans="1:11" ht="31.5" x14ac:dyDescent="0.25">
      <c r="A18" s="33"/>
      <c r="B18" s="5" t="s">
        <v>31</v>
      </c>
      <c r="C18" s="11">
        <v>1200</v>
      </c>
      <c r="G18" s="57"/>
      <c r="H18" s="57"/>
      <c r="I18" s="7"/>
      <c r="J18" s="8"/>
      <c r="K18" s="6"/>
    </row>
    <row r="19" spans="1:11" ht="16.5" thickBot="1" x14ac:dyDescent="0.3">
      <c r="A19" s="34"/>
      <c r="B19" s="43" t="s">
        <v>21</v>
      </c>
      <c r="C19" s="44">
        <v>182</v>
      </c>
      <c r="G19" s="7"/>
      <c r="H19" s="7"/>
      <c r="I19" s="7"/>
      <c r="J19" s="7"/>
      <c r="K19" s="6"/>
    </row>
    <row r="20" spans="1:11" x14ac:dyDescent="0.25">
      <c r="A20" s="55" t="s">
        <v>24</v>
      </c>
      <c r="B20" s="22" t="s">
        <v>20</v>
      </c>
      <c r="C20" s="19">
        <v>7724</v>
      </c>
      <c r="D20" s="3"/>
      <c r="F20" s="21"/>
      <c r="G20" s="6"/>
      <c r="H20" s="6"/>
      <c r="I20" s="6"/>
      <c r="J20" s="6"/>
      <c r="K20" s="6"/>
    </row>
    <row r="21" spans="1:11" ht="16.5" thickBot="1" x14ac:dyDescent="0.3">
      <c r="A21" s="56"/>
      <c r="B21" s="43" t="s">
        <v>7</v>
      </c>
      <c r="C21" s="40">
        <v>12662</v>
      </c>
      <c r="D21" s="3"/>
    </row>
    <row r="22" spans="1:11" ht="32.25" thickBot="1" x14ac:dyDescent="0.3">
      <c r="A22" s="45" t="s">
        <v>9</v>
      </c>
      <c r="B22" s="53" t="s">
        <v>10</v>
      </c>
      <c r="C22" s="18">
        <v>73782.92</v>
      </c>
      <c r="D22" s="2"/>
    </row>
    <row r="23" spans="1:11" ht="16.5" thickBot="1" x14ac:dyDescent="0.3">
      <c r="A23" s="38" t="s">
        <v>11</v>
      </c>
      <c r="B23" s="41" t="s">
        <v>35</v>
      </c>
      <c r="C23" s="42">
        <v>3000</v>
      </c>
      <c r="D23" s="2"/>
    </row>
    <row r="24" spans="1:11" ht="16.5" thickBot="1" x14ac:dyDescent="0.3">
      <c r="A24" s="31"/>
      <c r="B24" s="54" t="s">
        <v>33</v>
      </c>
      <c r="C24" s="36">
        <f>SUM(C10:C23)</f>
        <v>227247.64999999997</v>
      </c>
      <c r="D24" s="2"/>
    </row>
    <row r="25" spans="1:11" ht="16.5" thickBot="1" x14ac:dyDescent="0.3">
      <c r="A25" s="31" t="s">
        <v>25</v>
      </c>
      <c r="B25" s="37" t="s">
        <v>27</v>
      </c>
      <c r="C25" s="36">
        <f>C6+C7-C24</f>
        <v>3573.7300000000396</v>
      </c>
    </row>
    <row r="26" spans="1:11" ht="24.95" customHeight="1" x14ac:dyDescent="0.25">
      <c r="C26" s="20"/>
    </row>
    <row r="27" spans="1:11" x14ac:dyDescent="0.25">
      <c r="C27" s="14"/>
    </row>
  </sheetData>
  <mergeCells count="7">
    <mergeCell ref="A20:A21"/>
    <mergeCell ref="G18:H18"/>
    <mergeCell ref="A13:A15"/>
    <mergeCell ref="A1:C1"/>
    <mergeCell ref="A2:C2"/>
    <mergeCell ref="A4:C4"/>
    <mergeCell ref="A8:C8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2021-08-14T07:22:14Z</cp:lastPrinted>
  <dcterms:created xsi:type="dcterms:W3CDTF">2021-08-13T19:53:48Z</dcterms:created>
  <dcterms:modified xsi:type="dcterms:W3CDTF">2022-04-12T20:02:53Z</dcterms:modified>
</cp:coreProperties>
</file>